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3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0" i="1"/>
  <c r="C11"/>
  <c r="C12"/>
  <c r="C13"/>
  <c r="C14"/>
  <c r="C15"/>
  <c r="C16"/>
  <c r="C17"/>
  <c r="C18"/>
  <c r="C19"/>
  <c r="C20"/>
  <c r="C21"/>
  <c r="C22"/>
  <c r="C9"/>
  <c r="K14"/>
  <c r="K15"/>
  <c r="K16"/>
  <c r="K17"/>
  <c r="K18"/>
  <c r="K19"/>
  <c r="K20"/>
  <c r="K21"/>
  <c r="K22"/>
  <c r="K13"/>
  <c r="F18"/>
  <c r="F19"/>
  <c r="F20"/>
  <c r="F21"/>
  <c r="F22"/>
  <c r="E18"/>
  <c r="E19"/>
  <c r="E20"/>
  <c r="E21"/>
  <c r="E22"/>
  <c r="D18"/>
  <c r="D19"/>
  <c r="D20"/>
  <c r="D21"/>
  <c r="D22"/>
  <c r="B18"/>
  <c r="B19"/>
  <c r="B20"/>
  <c r="B21"/>
  <c r="B22"/>
  <c r="F11"/>
  <c r="F12"/>
  <c r="F13"/>
  <c r="F14"/>
  <c r="F15"/>
  <c r="F16"/>
  <c r="F17"/>
  <c r="F10"/>
  <c r="E9"/>
  <c r="E10"/>
  <c r="E11"/>
  <c r="E12"/>
  <c r="E13"/>
  <c r="E14"/>
  <c r="E15"/>
  <c r="E16"/>
  <c r="E17"/>
  <c r="E8"/>
  <c r="D12"/>
  <c r="D13"/>
  <c r="D14"/>
  <c r="D15"/>
  <c r="D16"/>
  <c r="D17"/>
  <c r="D11"/>
  <c r="B9"/>
  <c r="B10"/>
  <c r="B11"/>
  <c r="B12"/>
  <c r="B13"/>
  <c r="B14"/>
  <c r="B15"/>
  <c r="B16"/>
  <c r="B17"/>
  <c r="B8"/>
</calcChain>
</file>

<file path=xl/sharedStrings.xml><?xml version="1.0" encoding="utf-8"?>
<sst xmlns="http://schemas.openxmlformats.org/spreadsheetml/2006/main" count="18" uniqueCount="8">
  <si>
    <t xml:space="preserve">暢遊299元(免費100KM超過2.5元/KM)
暢遊499元(免費200KM超過2.0元/KM)
暢遊799元(免費600KM超過1.5元/KM)
自在399元(免費150KM超過1.0元/KM)
自在599元(免費400KM超過1.0元/KM)
</t>
    <phoneticPr fontId="1" type="noConversion"/>
  </si>
  <si>
    <t>里程</t>
    <phoneticPr fontId="1" type="noConversion"/>
  </si>
  <si>
    <t>暢遊299</t>
    <phoneticPr fontId="1" type="noConversion"/>
  </si>
  <si>
    <t>暢遊499</t>
    <phoneticPr fontId="1" type="noConversion"/>
  </si>
  <si>
    <t>暢遊799</t>
    <phoneticPr fontId="1" type="noConversion"/>
  </si>
  <si>
    <t>自在399</t>
    <phoneticPr fontId="1" type="noConversion"/>
  </si>
  <si>
    <t>自在599</t>
    <phoneticPr fontId="1" type="noConversion"/>
  </si>
  <si>
    <t>月租價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</si>
</sst>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6" borderId="1" xfId="0" applyFill="1" applyBorder="1">
      <alignment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sqref="A1:K6"/>
    </sheetView>
  </sheetViews>
  <sheetFormatPr defaultRowHeight="16.5"/>
  <cols>
    <col min="6" max="6" width="8.75" customWidth="1"/>
    <col min="7" max="7" width="0.125" hidden="1" customWidth="1"/>
    <col min="8" max="10" width="9" hidden="1" customWidth="1"/>
    <col min="11" max="11" width="10.375" customWidth="1"/>
    <col min="12" max="12" width="13" customWidth="1"/>
    <col min="13" max="13" width="12.875" customWidth="1"/>
  </cols>
  <sheetData>
    <row r="1" spans="1:11" ht="16.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>
      <c r="A3" s="3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>
      <c r="A4" s="3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3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>
      <c r="A6" s="7"/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>
      <c r="A7" s="9" t="s">
        <v>1</v>
      </c>
      <c r="B7" s="10" t="s">
        <v>2</v>
      </c>
      <c r="C7" s="10" t="s">
        <v>3</v>
      </c>
      <c r="D7" s="10" t="s">
        <v>4</v>
      </c>
      <c r="E7" s="10" t="s">
        <v>5</v>
      </c>
      <c r="F7" s="10" t="s">
        <v>6</v>
      </c>
      <c r="G7" s="11"/>
      <c r="H7" s="11"/>
      <c r="I7" s="11"/>
      <c r="J7" s="11"/>
      <c r="K7" s="10">
        <v>1199</v>
      </c>
    </row>
    <row r="8" spans="1:11">
      <c r="A8" s="1">
        <v>200</v>
      </c>
      <c r="B8" s="2">
        <f>(A8-100)*2.5+299</f>
        <v>549</v>
      </c>
      <c r="C8" s="2" t="s">
        <v>7</v>
      </c>
      <c r="D8" s="2" t="s">
        <v>7</v>
      </c>
      <c r="E8" s="2">
        <f>(A8-100)*1+399</f>
        <v>499</v>
      </c>
      <c r="F8" s="2" t="s">
        <v>7</v>
      </c>
      <c r="G8" s="5"/>
      <c r="H8" s="5"/>
      <c r="I8" s="5"/>
      <c r="J8" s="5"/>
      <c r="K8" s="2" t="s">
        <v>7</v>
      </c>
    </row>
    <row r="9" spans="1:11">
      <c r="A9" s="1">
        <v>400</v>
      </c>
      <c r="B9" s="2">
        <f t="shared" ref="B9:B22" si="0">(A9-100)*2.5+299</f>
        <v>1049</v>
      </c>
      <c r="C9" s="2">
        <f>(A9-300)*2+499</f>
        <v>699</v>
      </c>
      <c r="D9" s="2" t="s">
        <v>7</v>
      </c>
      <c r="E9" s="2">
        <f t="shared" ref="E9:E22" si="1">(A9-100)*1+399</f>
        <v>699</v>
      </c>
      <c r="F9" s="2" t="s">
        <v>7</v>
      </c>
      <c r="G9" s="5"/>
      <c r="H9" s="5"/>
      <c r="I9" s="5"/>
      <c r="J9" s="5"/>
      <c r="K9" s="2" t="s">
        <v>7</v>
      </c>
    </row>
    <row r="10" spans="1:11">
      <c r="A10" s="1">
        <v>600</v>
      </c>
      <c r="B10" s="2">
        <f t="shared" si="0"/>
        <v>1549</v>
      </c>
      <c r="C10" s="2">
        <f t="shared" ref="C10:C22" si="2">(A10-300)*2+499</f>
        <v>1099</v>
      </c>
      <c r="D10" s="2" t="s">
        <v>7</v>
      </c>
      <c r="E10" s="2">
        <f t="shared" si="1"/>
        <v>899</v>
      </c>
      <c r="F10" s="2">
        <f>(A10-400)*1+599</f>
        <v>799</v>
      </c>
      <c r="G10" s="5"/>
      <c r="H10" s="5"/>
      <c r="I10" s="5"/>
      <c r="J10" s="5"/>
      <c r="K10" s="2" t="s">
        <v>7</v>
      </c>
    </row>
    <row r="11" spans="1:11">
      <c r="A11" s="1">
        <v>800</v>
      </c>
      <c r="B11" s="2">
        <f t="shared" si="0"/>
        <v>2049</v>
      </c>
      <c r="C11" s="2">
        <f t="shared" si="2"/>
        <v>1499</v>
      </c>
      <c r="D11" s="2">
        <f>(A11-600)*1.5+799</f>
        <v>1099</v>
      </c>
      <c r="E11" s="2">
        <f t="shared" si="1"/>
        <v>1099</v>
      </c>
      <c r="F11" s="2">
        <f t="shared" ref="F11:F22" si="3">(A11-400)*1+599</f>
        <v>999</v>
      </c>
      <c r="G11" s="5"/>
      <c r="H11" s="5"/>
      <c r="I11" s="5"/>
      <c r="J11" s="5"/>
      <c r="K11" s="2" t="s">
        <v>7</v>
      </c>
    </row>
    <row r="12" spans="1:11">
      <c r="A12" s="1">
        <v>1000</v>
      </c>
      <c r="B12" s="2">
        <f t="shared" si="0"/>
        <v>2549</v>
      </c>
      <c r="C12" s="2">
        <f t="shared" si="2"/>
        <v>1899</v>
      </c>
      <c r="D12" s="2">
        <f t="shared" ref="D12:D22" si="4">(A12-600)*1.5+799</f>
        <v>1399</v>
      </c>
      <c r="E12" s="2">
        <f t="shared" si="1"/>
        <v>1299</v>
      </c>
      <c r="F12" s="2">
        <f t="shared" si="3"/>
        <v>1199</v>
      </c>
      <c r="G12" s="5"/>
      <c r="H12" s="5"/>
      <c r="I12" s="5"/>
      <c r="J12" s="5"/>
      <c r="K12" s="2" t="s">
        <v>7</v>
      </c>
    </row>
    <row r="13" spans="1:11">
      <c r="A13" s="1">
        <v>1200</v>
      </c>
      <c r="B13" s="2">
        <f t="shared" si="0"/>
        <v>3049</v>
      </c>
      <c r="C13" s="2">
        <f t="shared" si="2"/>
        <v>2299</v>
      </c>
      <c r="D13" s="2">
        <f t="shared" si="4"/>
        <v>1699</v>
      </c>
      <c r="E13" s="2">
        <f t="shared" si="1"/>
        <v>1499</v>
      </c>
      <c r="F13" s="2">
        <f t="shared" si="3"/>
        <v>1399</v>
      </c>
      <c r="G13" s="5"/>
      <c r="H13" s="5"/>
      <c r="I13" s="5"/>
      <c r="J13" s="5"/>
      <c r="K13" s="6">
        <f>(A13-1000)*1.5+1199</f>
        <v>1499</v>
      </c>
    </row>
    <row r="14" spans="1:11">
      <c r="A14" s="1">
        <v>1400</v>
      </c>
      <c r="B14" s="2">
        <f t="shared" si="0"/>
        <v>3549</v>
      </c>
      <c r="C14" s="2">
        <f t="shared" si="2"/>
        <v>2699</v>
      </c>
      <c r="D14" s="2">
        <f t="shared" si="4"/>
        <v>1999</v>
      </c>
      <c r="E14" s="2">
        <f t="shared" si="1"/>
        <v>1699</v>
      </c>
      <c r="F14" s="2">
        <f t="shared" si="3"/>
        <v>1599</v>
      </c>
      <c r="G14" s="5"/>
      <c r="H14" s="5"/>
      <c r="I14" s="5"/>
      <c r="J14" s="5"/>
      <c r="K14" s="6">
        <f t="shared" ref="K14:K22" si="5">(A14-1000)*1.5+1199</f>
        <v>1799</v>
      </c>
    </row>
    <row r="15" spans="1:11">
      <c r="A15" s="1">
        <v>1600</v>
      </c>
      <c r="B15" s="2">
        <f t="shared" si="0"/>
        <v>4049</v>
      </c>
      <c r="C15" s="2">
        <f t="shared" si="2"/>
        <v>3099</v>
      </c>
      <c r="D15" s="2">
        <f t="shared" si="4"/>
        <v>2299</v>
      </c>
      <c r="E15" s="2">
        <f t="shared" si="1"/>
        <v>1899</v>
      </c>
      <c r="F15" s="2">
        <f t="shared" si="3"/>
        <v>1799</v>
      </c>
      <c r="G15" s="5"/>
      <c r="H15" s="5"/>
      <c r="I15" s="5"/>
      <c r="J15" s="5"/>
      <c r="K15" s="6">
        <f t="shared" si="5"/>
        <v>2099</v>
      </c>
    </row>
    <row r="16" spans="1:11">
      <c r="A16" s="1">
        <v>1800</v>
      </c>
      <c r="B16" s="2">
        <f t="shared" si="0"/>
        <v>4549</v>
      </c>
      <c r="C16" s="2">
        <f t="shared" si="2"/>
        <v>3499</v>
      </c>
      <c r="D16" s="2">
        <f t="shared" si="4"/>
        <v>2599</v>
      </c>
      <c r="E16" s="2">
        <f t="shared" si="1"/>
        <v>2099</v>
      </c>
      <c r="F16" s="2">
        <f t="shared" si="3"/>
        <v>1999</v>
      </c>
      <c r="G16" s="5"/>
      <c r="H16" s="5"/>
      <c r="I16" s="5"/>
      <c r="J16" s="5"/>
      <c r="K16" s="6">
        <f t="shared" si="5"/>
        <v>2399</v>
      </c>
    </row>
    <row r="17" spans="1:11">
      <c r="A17" s="1">
        <v>2000</v>
      </c>
      <c r="B17" s="2">
        <f t="shared" si="0"/>
        <v>5049</v>
      </c>
      <c r="C17" s="2">
        <f t="shared" si="2"/>
        <v>3899</v>
      </c>
      <c r="D17" s="2">
        <f t="shared" si="4"/>
        <v>2899</v>
      </c>
      <c r="E17" s="2">
        <f t="shared" si="1"/>
        <v>2299</v>
      </c>
      <c r="F17" s="2">
        <f t="shared" si="3"/>
        <v>2199</v>
      </c>
      <c r="G17" s="5"/>
      <c r="H17" s="5"/>
      <c r="I17" s="5"/>
      <c r="J17" s="5"/>
      <c r="K17" s="6">
        <f t="shared" si="5"/>
        <v>2699</v>
      </c>
    </row>
    <row r="18" spans="1:11">
      <c r="A18" s="1">
        <v>2200</v>
      </c>
      <c r="B18" s="2">
        <f t="shared" si="0"/>
        <v>5549</v>
      </c>
      <c r="C18" s="2">
        <f t="shared" si="2"/>
        <v>4299</v>
      </c>
      <c r="D18" s="2">
        <f t="shared" si="4"/>
        <v>3199</v>
      </c>
      <c r="E18" s="2">
        <f t="shared" si="1"/>
        <v>2499</v>
      </c>
      <c r="F18" s="2">
        <f t="shared" si="3"/>
        <v>2399</v>
      </c>
      <c r="G18" s="5"/>
      <c r="H18" s="5"/>
      <c r="I18" s="5"/>
      <c r="J18" s="5"/>
      <c r="K18" s="6">
        <f t="shared" si="5"/>
        <v>2999</v>
      </c>
    </row>
    <row r="19" spans="1:11">
      <c r="A19" s="1">
        <v>2400</v>
      </c>
      <c r="B19" s="2">
        <f t="shared" si="0"/>
        <v>6049</v>
      </c>
      <c r="C19" s="2">
        <f t="shared" si="2"/>
        <v>4699</v>
      </c>
      <c r="D19" s="2">
        <f t="shared" si="4"/>
        <v>3499</v>
      </c>
      <c r="E19" s="2">
        <f t="shared" si="1"/>
        <v>2699</v>
      </c>
      <c r="F19" s="2">
        <f t="shared" si="3"/>
        <v>2599</v>
      </c>
      <c r="G19" s="5"/>
      <c r="H19" s="5"/>
      <c r="I19" s="5"/>
      <c r="J19" s="5"/>
      <c r="K19" s="6">
        <f t="shared" si="5"/>
        <v>3299</v>
      </c>
    </row>
    <row r="20" spans="1:11">
      <c r="A20" s="1">
        <v>2600</v>
      </c>
      <c r="B20" s="2">
        <f t="shared" si="0"/>
        <v>6549</v>
      </c>
      <c r="C20" s="2">
        <f t="shared" si="2"/>
        <v>5099</v>
      </c>
      <c r="D20" s="2">
        <f t="shared" si="4"/>
        <v>3799</v>
      </c>
      <c r="E20" s="2">
        <f t="shared" si="1"/>
        <v>2899</v>
      </c>
      <c r="F20" s="2">
        <f t="shared" si="3"/>
        <v>2799</v>
      </c>
      <c r="G20" s="5"/>
      <c r="H20" s="5"/>
      <c r="I20" s="5"/>
      <c r="J20" s="5"/>
      <c r="K20" s="6">
        <f t="shared" si="5"/>
        <v>3599</v>
      </c>
    </row>
    <row r="21" spans="1:11">
      <c r="A21" s="1">
        <v>2800</v>
      </c>
      <c r="B21" s="2">
        <f t="shared" si="0"/>
        <v>7049</v>
      </c>
      <c r="C21" s="2">
        <f t="shared" si="2"/>
        <v>5499</v>
      </c>
      <c r="D21" s="2">
        <f t="shared" si="4"/>
        <v>4099</v>
      </c>
      <c r="E21" s="2">
        <f t="shared" si="1"/>
        <v>3099</v>
      </c>
      <c r="F21" s="2">
        <f t="shared" si="3"/>
        <v>2999</v>
      </c>
      <c r="G21" s="5"/>
      <c r="H21" s="5"/>
      <c r="I21" s="5"/>
      <c r="J21" s="5"/>
      <c r="K21" s="6">
        <f t="shared" si="5"/>
        <v>3899</v>
      </c>
    </row>
    <row r="22" spans="1:11">
      <c r="A22" s="1">
        <v>3000</v>
      </c>
      <c r="B22" s="2">
        <f t="shared" si="0"/>
        <v>7549</v>
      </c>
      <c r="C22" s="2">
        <f t="shared" si="2"/>
        <v>5899</v>
      </c>
      <c r="D22" s="2">
        <f t="shared" si="4"/>
        <v>4399</v>
      </c>
      <c r="E22" s="2">
        <f t="shared" si="1"/>
        <v>3299</v>
      </c>
      <c r="F22" s="2">
        <f t="shared" si="3"/>
        <v>3199</v>
      </c>
      <c r="G22" s="5"/>
      <c r="H22" s="5"/>
      <c r="I22" s="5"/>
      <c r="J22" s="5"/>
      <c r="K22" s="6">
        <f t="shared" si="5"/>
        <v>4199</v>
      </c>
    </row>
  </sheetData>
  <mergeCells count="1">
    <mergeCell ref="A1:K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C.M.T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peter10423</dc:creator>
  <cp:lastModifiedBy>peter10423</cp:lastModifiedBy>
  <dcterms:created xsi:type="dcterms:W3CDTF">2017-04-18T06:51:19Z</dcterms:created>
  <dcterms:modified xsi:type="dcterms:W3CDTF">2017-04-18T07:21:06Z</dcterms:modified>
</cp:coreProperties>
</file>